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ANUARIO 2016\Capítulo 4\"/>
    </mc:Choice>
  </mc:AlternateContent>
  <bookViews>
    <workbookView xWindow="-15" yWindow="-15" windowWidth="11970" windowHeight="6615"/>
  </bookViews>
  <sheets>
    <sheet name="4.3_2016" sheetId="1" r:id="rId1"/>
  </sheets>
  <definedNames>
    <definedName name="_Regression_Int" localSheetId="0" hidden="1">1</definedName>
    <definedName name="A_IMPRESIÓN_IM">'4.3_2016'!$A$6:$G$55</definedName>
    <definedName name="_xlnm.Print_Area" localSheetId="0">'4.3_2016'!$A$1:$F$55</definedName>
    <definedName name="Imprimir_área_IM" localSheetId="0">'4.3_2016'!$A$6:$E$55</definedName>
  </definedNames>
  <calcPr calcId="152511"/>
</workbook>
</file>

<file path=xl/calcChain.xml><?xml version="1.0" encoding="utf-8"?>
<calcChain xmlns="http://schemas.openxmlformats.org/spreadsheetml/2006/main">
  <c r="F52" i="1" l="1"/>
  <c r="E52" i="1"/>
  <c r="F51" i="1"/>
  <c r="E51" i="1"/>
  <c r="F49" i="1"/>
  <c r="E49" i="1"/>
  <c r="F48" i="1"/>
  <c r="E48" i="1"/>
  <c r="F45" i="1"/>
  <c r="E45" i="1"/>
  <c r="F44" i="1"/>
  <c r="E44" i="1"/>
  <c r="F33" i="1"/>
  <c r="E33" i="1"/>
  <c r="F27" i="1"/>
  <c r="E27" i="1"/>
  <c r="F42" i="1" l="1"/>
  <c r="F41" i="1"/>
  <c r="F40" i="1"/>
  <c r="F39" i="1"/>
  <c r="F37" i="1"/>
  <c r="F35" i="1"/>
  <c r="F32" i="1"/>
  <c r="F31" i="1"/>
  <c r="F30" i="1"/>
  <c r="F28" i="1"/>
  <c r="E42" i="1"/>
  <c r="E41" i="1"/>
  <c r="E40" i="1"/>
  <c r="E39" i="1"/>
  <c r="E37" i="1"/>
  <c r="E35" i="1"/>
  <c r="E32" i="1"/>
  <c r="E31" i="1"/>
  <c r="E30" i="1"/>
  <c r="E28" i="1"/>
  <c r="F21" i="1"/>
  <c r="F20" i="1"/>
  <c r="F19" i="1"/>
  <c r="F18" i="1"/>
  <c r="E21" i="1"/>
  <c r="E20" i="1"/>
  <c r="E19" i="1"/>
  <c r="E18" i="1"/>
</calcChain>
</file>

<file path=xl/sharedStrings.xml><?xml version="1.0" encoding="utf-8"?>
<sst xmlns="http://schemas.openxmlformats.org/spreadsheetml/2006/main" count="52" uniqueCount="49">
  <si>
    <t xml:space="preserve">                                                                                                                                        </t>
  </si>
  <si>
    <t>Entidad</t>
  </si>
  <si>
    <t xml:space="preserve"> Créditos para Tiendas</t>
  </si>
  <si>
    <t>Créditos</t>
  </si>
  <si>
    <t>Monto Autorizado</t>
  </si>
  <si>
    <t>Líquido Pagado</t>
  </si>
  <si>
    <t xml:space="preserve"> (Pesos)</t>
  </si>
  <si>
    <t>Prmedio por Préstamo</t>
  </si>
  <si>
    <t>Total</t>
  </si>
  <si>
    <t>Oficina Central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</si>
  <si>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</si>
  <si>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</si>
  <si>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</si>
  <si>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</si>
  <si>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</si>
  <si>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</si>
  <si>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</si>
  <si>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</si>
  <si>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</si>
  <si>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</si>
  <si>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</si>
  <si>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</si>
  <si>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</si>
  <si>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</si>
  <si>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</si>
  <si>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</si>
  <si>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 xml:space="preserve">Jalisco                           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</si>
  <si>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</si>
  <si>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</si>
  <si>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</si>
  <si>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</si>
  <si>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</si>
  <si>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</si>
  <si>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</si>
  <si>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</si>
  <si>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Qunitana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</si>
  <si>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</si>
  <si>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</si>
  <si>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</si>
  <si>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</si>
  <si>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</si>
  <si>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</si>
  <si>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</si>
  <si>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</si>
  <si>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</si>
  <si>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Estados</t>
  </si>
  <si>
    <t>4.3 Préstamos para la Adquisición de Automóviles por Entidad Federativa 
(Miles de Pesos)</t>
  </si>
  <si>
    <t>Anuario Estadístico 2016</t>
  </si>
  <si>
    <t>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</si>
</sst>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_);\(#,##0.0\)"/>
    <numFmt numFmtId="165" formatCode="#,##0.0"/>
    <numFmt numFmtId="166" formatCode="&quot;$&quot;#,##0.0"/>
  </numFmts>
  <fonts count="15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Courier"/>
    </font>
    <font>
      <sz val="11"/>
      <name val="Arial"/>
      <family val="2"/>
    </font>
    <font>
      <sz val="10"/>
      <name val="Courier"/>
    </font>
    <font>
      <b/>
      <sz val="12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  <font>
      <sz val="12"/>
      <name val="Soberana Sans Light"/>
      <family val="3"/>
    </font>
    <font>
      <b/>
      <sz val="11"/>
      <name val="Soberana Sans Light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164" fontId="0" fillId="0" borderId="0" xfId="0" applyNumberFormat="1" applyProtection="1"/>
    <xf numFmtId="164" fontId="0" fillId="0" borderId="0" xfId="0" applyNumberFormat="1" applyBorder="1" applyProtection="1"/>
    <xf numFmtId="164" fontId="4" fillId="0" borderId="0" xfId="0" applyNumberFormat="1" applyFont="1" applyProtection="1"/>
    <xf numFmtId="0" fontId="4" fillId="0" borderId="0" xfId="0" applyFont="1"/>
    <xf numFmtId="164" fontId="6" fillId="0" borderId="0" xfId="0" applyNumberFormat="1" applyFont="1" applyProtection="1"/>
    <xf numFmtId="0" fontId="6" fillId="0" borderId="0" xfId="0" applyFont="1"/>
    <xf numFmtId="0" fontId="13" fillId="0" borderId="0" xfId="0" applyFont="1" applyAlignment="1"/>
    <xf numFmtId="0" fontId="0" fillId="0" borderId="0" xfId="0" applyAlignment="1"/>
    <xf numFmtId="0" fontId="3" fillId="0" borderId="0" xfId="0" applyFont="1" applyAlignment="1" applyProtection="1"/>
    <xf numFmtId="0" fontId="2" fillId="0" borderId="0" xfId="0" applyFont="1" applyAlignment="1" applyProtection="1"/>
    <xf numFmtId="0" fontId="7" fillId="0" borderId="0" xfId="0" applyFont="1" applyFill="1" applyBorder="1" applyAlignment="1" applyProtection="1">
      <alignment vertical="center"/>
    </xf>
    <xf numFmtId="0" fontId="8" fillId="0" borderId="0" xfId="0" applyFont="1" applyAlignment="1" applyProtection="1"/>
    <xf numFmtId="0" fontId="9" fillId="0" borderId="0" xfId="0" applyFont="1" applyAlignment="1" applyProtection="1"/>
    <xf numFmtId="0" fontId="9" fillId="0" borderId="0" xfId="0" applyFont="1" applyBorder="1" applyAlignment="1" applyProtection="1"/>
    <xf numFmtId="0" fontId="2" fillId="0" borderId="0" xfId="0" applyFont="1" applyAlignment="1"/>
    <xf numFmtId="3" fontId="0" fillId="0" borderId="0" xfId="0" applyNumberFormat="1" applyAlignment="1">
      <alignment horizontal="right"/>
    </xf>
    <xf numFmtId="3" fontId="3" fillId="0" borderId="0" xfId="0" applyNumberFormat="1" applyFont="1" applyAlignment="1" applyProtection="1">
      <alignment horizontal="right"/>
    </xf>
    <xf numFmtId="3" fontId="2" fillId="0" borderId="0" xfId="0" applyNumberFormat="1" applyFont="1" applyAlignment="1" applyProtection="1">
      <alignment horizontal="right"/>
    </xf>
    <xf numFmtId="3" fontId="7" fillId="0" borderId="0" xfId="0" applyNumberFormat="1" applyFont="1" applyFill="1" applyBorder="1" applyAlignment="1" applyProtection="1">
      <alignment horizontal="right"/>
    </xf>
    <xf numFmtId="3" fontId="8" fillId="0" borderId="0" xfId="1" applyNumberFormat="1" applyFont="1" applyAlignment="1" applyProtection="1">
      <alignment horizontal="right"/>
    </xf>
    <xf numFmtId="3" fontId="9" fillId="0" borderId="0" xfId="1" applyNumberFormat="1" applyFont="1" applyAlignment="1" applyProtection="1">
      <alignment horizontal="right"/>
    </xf>
    <xf numFmtId="3" fontId="9" fillId="0" borderId="0" xfId="0" quotePrefix="1" applyNumberFormat="1" applyFont="1" applyAlignment="1">
      <alignment horizontal="right"/>
    </xf>
    <xf numFmtId="3" fontId="5" fillId="0" borderId="0" xfId="0" applyNumberFormat="1" applyFont="1" applyAlignment="1" applyProtection="1">
      <alignment horizontal="right"/>
    </xf>
    <xf numFmtId="3" fontId="5" fillId="0" borderId="0" xfId="0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165" fontId="3" fillId="0" borderId="0" xfId="0" applyNumberFormat="1" applyFont="1" applyAlignment="1" applyProtection="1">
      <alignment horizontal="right"/>
    </xf>
    <xf numFmtId="165" fontId="2" fillId="0" borderId="0" xfId="0" applyNumberFormat="1" applyFont="1" applyAlignment="1" applyProtection="1">
      <alignment horizontal="right"/>
    </xf>
    <xf numFmtId="165" fontId="7" fillId="0" borderId="0" xfId="0" applyNumberFormat="1" applyFont="1" applyFill="1" applyBorder="1" applyAlignment="1" applyProtection="1">
      <alignment horizontal="right"/>
    </xf>
    <xf numFmtId="165" fontId="5" fillId="0" borderId="0" xfId="0" applyNumberFormat="1" applyFont="1" applyAlignment="1" applyProtection="1">
      <alignment horizontal="right"/>
    </xf>
    <xf numFmtId="165" fontId="5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0" fontId="9" fillId="0" borderId="1" xfId="0" applyFont="1" applyBorder="1" applyAlignment="1"/>
    <xf numFmtId="3" fontId="8" fillId="0" borderId="1" xfId="1" applyNumberFormat="1" applyFont="1" applyBorder="1" applyAlignment="1" applyProtection="1">
      <alignment horizontal="right"/>
    </xf>
    <xf numFmtId="165" fontId="9" fillId="0" borderId="1" xfId="0" quotePrefix="1" applyNumberFormat="1" applyFont="1" applyBorder="1" applyAlignment="1">
      <alignment horizontal="right"/>
    </xf>
    <xf numFmtId="165" fontId="9" fillId="0" borderId="1" xfId="1" applyNumberFormat="1" applyFont="1" applyBorder="1" applyAlignment="1" applyProtection="1">
      <alignment horizontal="right"/>
    </xf>
    <xf numFmtId="165" fontId="11" fillId="0" borderId="2" xfId="0" applyNumberFormat="1" applyFont="1" applyFill="1" applyBorder="1" applyAlignment="1" applyProtection="1">
      <alignment horizontal="center"/>
    </xf>
    <xf numFmtId="165" fontId="11" fillId="0" borderId="2" xfId="0" applyNumberFormat="1" applyFont="1" applyFill="1" applyBorder="1" applyAlignment="1">
      <alignment horizontal="center"/>
    </xf>
    <xf numFmtId="166" fontId="8" fillId="0" borderId="0" xfId="2" applyNumberFormat="1" applyFont="1" applyAlignment="1" applyProtection="1">
      <alignment horizontal="right"/>
    </xf>
    <xf numFmtId="166" fontId="12" fillId="0" borderId="0" xfId="2" applyNumberFormat="1" applyFont="1" applyBorder="1" applyAlignment="1" applyProtection="1">
      <alignment horizontal="right"/>
    </xf>
    <xf numFmtId="166" fontId="8" fillId="0" borderId="0" xfId="2" applyNumberFormat="1" applyFont="1" applyBorder="1" applyAlignment="1" applyProtection="1">
      <alignment horizontal="right"/>
    </xf>
    <xf numFmtId="166" fontId="9" fillId="0" borderId="0" xfId="2" applyNumberFormat="1" applyFont="1" applyAlignment="1" applyProtection="1">
      <alignment horizontal="right"/>
    </xf>
    <xf numFmtId="166" fontId="9" fillId="0" borderId="0" xfId="2" quotePrefix="1" applyNumberFormat="1" applyFont="1" applyAlignment="1">
      <alignment horizontal="right"/>
    </xf>
    <xf numFmtId="166" fontId="9" fillId="0" borderId="0" xfId="2" applyNumberFormat="1" applyFont="1" applyBorder="1" applyAlignment="1" applyProtection="1">
      <alignment horizontal="right"/>
    </xf>
    <xf numFmtId="0" fontId="11" fillId="0" borderId="2" xfId="0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right"/>
    </xf>
    <xf numFmtId="165" fontId="11" fillId="0" borderId="5" xfId="0" applyNumberFormat="1" applyFont="1" applyFill="1" applyBorder="1" applyAlignment="1" applyProtection="1">
      <alignment horizontal="center" vertical="center"/>
    </xf>
    <xf numFmtId="165" fontId="11" fillId="0" borderId="6" xfId="0" applyNumberFormat="1" applyFont="1" applyFill="1" applyBorder="1" applyAlignment="1" applyProtection="1">
      <alignment horizontal="center" vertical="center"/>
    </xf>
    <xf numFmtId="165" fontId="11" fillId="0" borderId="7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wrapText="1"/>
    </xf>
    <xf numFmtId="0" fontId="10" fillId="0" borderId="0" xfId="0" applyFont="1" applyAlignment="1" applyProtection="1">
      <alignment horizontal="center"/>
    </xf>
    <xf numFmtId="165" fontId="11" fillId="0" borderId="2" xfId="0" applyNumberFormat="1" applyFont="1" applyFill="1" applyBorder="1" applyAlignment="1" applyProtection="1">
      <alignment horizontal="center"/>
    </xf>
    <xf numFmtId="3" fontId="11" fillId="0" borderId="3" xfId="0" applyNumberFormat="1" applyFont="1" applyFill="1" applyBorder="1" applyAlignment="1" applyProtection="1">
      <alignment horizontal="center" vertical="center"/>
    </xf>
    <xf numFmtId="3" fontId="11" fillId="0" borderId="4" xfId="0" applyNumberFormat="1" applyFont="1" applyFill="1" applyBorder="1" applyAlignment="1" applyProtection="1">
      <alignment horizontal="center" vertical="center"/>
    </xf>
    <xf numFmtId="165" fontId="11" fillId="0" borderId="3" xfId="0" applyNumberFormat="1" applyFont="1" applyFill="1" applyBorder="1" applyAlignment="1" applyProtection="1">
      <alignment horizontal="center" vertical="center"/>
    </xf>
    <xf numFmtId="165" fontId="11" fillId="0" borderId="4" xfId="0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1363807</xdr:colOff>
      <xdr:row>0</xdr:row>
      <xdr:rowOff>0</xdr:rowOff>
    </xdr:from>
    <xdr:to>
      <xdr:col>5</xdr:col>
      <xdr:colOff>1891578</xdr:colOff>
      <xdr:row>5</xdr:row>
      <xdr:rowOff>0</xdr:rowOff>
    </xdr:to>
    <xdr:pic>
      <xdr:nvPicPr>
        <xdr:cNvPr id="1098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9546648" y="0"/>
          <a:ext cx="2465243" cy="1028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465426</xdr:colOff>
      <xdr:row>4</xdr:row>
      <xdr:rowOff>200025</xdr:rowOff>
    </xdr:to>
    <xdr:pic>
      <xdr:nvPicPr>
        <xdr:cNvPr id="1099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402898" cy="10226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K88"/>
  <sheetViews>
    <sheetView showGridLines="0" tabSelected="1" zoomScale="88" zoomScaleNormal="88" zoomScaleSheetLayoutView="90" workbookViewId="0">
      <selection activeCell="K8" sqref="K8"/>
    </sheetView>
  </sheetViews>
  <sheetFormatPr baseColWidth="10" defaultColWidth="5.625" defaultRowHeight="12" x14ac:dyDescent="0.15"/>
  <cols>
    <col min="1" max="1" width="25.375" style="8" customWidth="1"/>
    <col min="2" max="2" width="25.375" style="16" customWidth="1"/>
    <col min="3" max="6" width="25.375" style="25" customWidth="1"/>
    <col min="7" max="7" width="15.625" customWidth="1"/>
  </cols>
  <sheetData>
    <row r="1" spans="1:11" ht="16.5" customHeight="1" x14ac:dyDescent="0.15"/>
    <row r="2" spans="1:11" ht="16.5" customHeight="1" x14ac:dyDescent="0.15"/>
    <row r="3" spans="1:11" ht="16.5" customHeight="1" x14ac:dyDescent="0.15"/>
    <row r="4" spans="1:11" ht="16.5" customHeight="1" x14ac:dyDescent="0.15"/>
    <row r="5" spans="1:11" ht="16.5" customHeight="1" x14ac:dyDescent="0.15"/>
    <row r="6" spans="1:11" ht="17.25" customHeight="1" x14ac:dyDescent="0.25">
      <c r="A6" s="46" t="s">
        <v>47</v>
      </c>
      <c r="B6" s="46"/>
      <c r="C6" s="46"/>
      <c r="D6" s="46"/>
      <c r="E6" s="46"/>
      <c r="F6" s="46"/>
      <c r="G6" s="7"/>
      <c r="H6" s="7"/>
    </row>
    <row r="7" spans="1:11" ht="14.25" customHeight="1" x14ac:dyDescent="0.2">
      <c r="A7" s="9" t="s">
        <v>0</v>
      </c>
      <c r="B7" s="17"/>
      <c r="C7" s="26"/>
      <c r="D7" s="26"/>
      <c r="E7" s="26"/>
      <c r="F7" s="31"/>
    </row>
    <row r="8" spans="1:11" ht="38.25" customHeight="1" x14ac:dyDescent="0.3">
      <c r="A8" s="50" t="s">
        <v>46</v>
      </c>
      <c r="B8" s="51"/>
      <c r="C8" s="51"/>
      <c r="D8" s="51"/>
      <c r="E8" s="51"/>
      <c r="F8" s="51"/>
    </row>
    <row r="9" spans="1:11" ht="13.5" customHeight="1" x14ac:dyDescent="0.2">
      <c r="A9" s="10" t="s">
        <v>0</v>
      </c>
      <c r="B9" s="18"/>
      <c r="C9" s="27"/>
      <c r="D9" s="27"/>
      <c r="E9" s="27"/>
      <c r="F9" s="32"/>
    </row>
    <row r="10" spans="1:11" ht="17.25" customHeight="1" x14ac:dyDescent="0.15">
      <c r="A10" s="45" t="s">
        <v>1</v>
      </c>
      <c r="B10" s="47" t="s">
        <v>2</v>
      </c>
      <c r="C10" s="48"/>
      <c r="D10" s="49"/>
      <c r="E10" s="47" t="s">
        <v>7</v>
      </c>
      <c r="F10" s="49"/>
    </row>
    <row r="11" spans="1:11" ht="15.75" customHeight="1" x14ac:dyDescent="0.25">
      <c r="A11" s="45"/>
      <c r="B11" s="53" t="s">
        <v>3</v>
      </c>
      <c r="C11" s="55" t="s">
        <v>4</v>
      </c>
      <c r="D11" s="55" t="s">
        <v>5</v>
      </c>
      <c r="E11" s="37" t="s">
        <v>4</v>
      </c>
      <c r="F11" s="38" t="s">
        <v>5</v>
      </c>
    </row>
    <row r="12" spans="1:11" ht="15.75" customHeight="1" x14ac:dyDescent="0.25">
      <c r="A12" s="45"/>
      <c r="B12" s="54"/>
      <c r="C12" s="56"/>
      <c r="D12" s="56"/>
      <c r="E12" s="52" t="s">
        <v>6</v>
      </c>
      <c r="F12" s="52"/>
    </row>
    <row r="13" spans="1:11" ht="15" customHeight="1" x14ac:dyDescent="0.3">
      <c r="A13" s="11"/>
      <c r="B13" s="19"/>
      <c r="C13" s="28"/>
      <c r="D13" s="28"/>
      <c r="E13" s="28"/>
      <c r="F13" s="28"/>
    </row>
    <row r="14" spans="1:11" s="4" customFormat="1" ht="15" customHeight="1" x14ac:dyDescent="0.25">
      <c r="A14" s="12" t="s">
        <v>8</v>
      </c>
      <c r="B14" s="20">
        <v>90</v>
      </c>
      <c r="C14" s="39">
        <v>12136.736250000002</v>
      </c>
      <c r="D14" s="39">
        <v>12015.368859999999</v>
      </c>
      <c r="E14" s="40">
        <v>134852.62500000003</v>
      </c>
      <c r="F14" s="40">
        <v>133504.09844444445</v>
      </c>
      <c r="G14" s="3"/>
      <c r="H14" s="3"/>
      <c r="J14" s="3"/>
      <c r="K14" s="3"/>
    </row>
    <row r="15" spans="1:11" s="4" customFormat="1" ht="15" customHeight="1" x14ac:dyDescent="0.25">
      <c r="A15" s="12"/>
      <c r="B15" s="20"/>
      <c r="C15" s="39"/>
      <c r="D15" s="39"/>
      <c r="E15" s="41"/>
      <c r="F15" s="39"/>
      <c r="G15" s="3"/>
      <c r="H15" s="3"/>
      <c r="J15" s="3"/>
      <c r="K15" s="3"/>
    </row>
    <row r="16" spans="1:11" s="4" customFormat="1" ht="13.5" customHeight="1" x14ac:dyDescent="0.25">
      <c r="A16" s="12" t="s">
        <v>48</v>
      </c>
      <c r="B16" s="20">
        <v>33</v>
      </c>
      <c r="C16" s="39">
        <v>3807.9613300000005</v>
      </c>
      <c r="D16" s="39">
        <v>3769.8817200000003</v>
      </c>
      <c r="E16" s="40">
        <v>115392.76757575759</v>
      </c>
      <c r="F16" s="40">
        <v>114238.84000000001</v>
      </c>
      <c r="G16" s="3"/>
      <c r="H16" s="3"/>
      <c r="J16" s="3"/>
      <c r="K16" s="3"/>
    </row>
    <row r="17" spans="1:11" ht="13.5" customHeight="1" x14ac:dyDescent="0.25">
      <c r="A17" s="13" t="s">
        <v>9</v>
      </c>
      <c r="B17" s="21">
        <v>0</v>
      </c>
      <c r="C17" s="42">
        <v>0</v>
      </c>
      <c r="D17" s="42">
        <v>0</v>
      </c>
      <c r="E17" s="44">
        <v>0</v>
      </c>
      <c r="F17" s="44">
        <v>0</v>
      </c>
      <c r="J17" s="1"/>
      <c r="K17" s="1"/>
    </row>
    <row r="18" spans="1:11" ht="13.5" customHeight="1" x14ac:dyDescent="0.25">
      <c r="A18" s="13" t="s">
        <v>10</v>
      </c>
      <c r="B18" s="21">
        <v>15</v>
      </c>
      <c r="C18" s="42">
        <v>1712.1516900000001</v>
      </c>
      <c r="D18" s="42">
        <v>1695.03017</v>
      </c>
      <c r="E18" s="44">
        <f t="shared" ref="E18:E21" si="0">+C18*1000/B18</f>
        <v>114143.44600000001</v>
      </c>
      <c r="F18" s="44">
        <f t="shared" ref="F18:F21" si="1">+D18*1000/B18</f>
        <v>113002.01133333333</v>
      </c>
      <c r="G18" s="1"/>
      <c r="H18" s="1"/>
      <c r="J18" s="1"/>
      <c r="K18" s="1"/>
    </row>
    <row r="19" spans="1:11" ht="13.5" customHeight="1" x14ac:dyDescent="0.25">
      <c r="A19" s="13" t="s">
        <v>11</v>
      </c>
      <c r="B19" s="22">
        <v>8</v>
      </c>
      <c r="C19" s="43">
        <v>1073.4983200000001</v>
      </c>
      <c r="D19" s="42">
        <v>1062.76334</v>
      </c>
      <c r="E19" s="44">
        <f t="shared" si="0"/>
        <v>134187.29</v>
      </c>
      <c r="F19" s="44">
        <f t="shared" si="1"/>
        <v>132845.41750000001</v>
      </c>
      <c r="G19" s="1"/>
      <c r="H19" s="1"/>
      <c r="J19" s="1"/>
      <c r="K19" s="1"/>
    </row>
    <row r="20" spans="1:11" ht="13.5" customHeight="1" x14ac:dyDescent="0.25">
      <c r="A20" s="13" t="s">
        <v>12</v>
      </c>
      <c r="B20" s="22">
        <v>5</v>
      </c>
      <c r="C20" s="43">
        <v>527.41311999999994</v>
      </c>
      <c r="D20" s="42">
        <v>522.13900000000001</v>
      </c>
      <c r="E20" s="44">
        <f t="shared" si="0"/>
        <v>105482.62399999998</v>
      </c>
      <c r="F20" s="44">
        <f t="shared" si="1"/>
        <v>104427.8</v>
      </c>
      <c r="G20" s="1"/>
      <c r="H20" s="1"/>
      <c r="J20" s="1"/>
      <c r="K20" s="1"/>
    </row>
    <row r="21" spans="1:11" ht="13.5" customHeight="1" x14ac:dyDescent="0.25">
      <c r="A21" s="13" t="s">
        <v>13</v>
      </c>
      <c r="B21" s="21">
        <v>5</v>
      </c>
      <c r="C21" s="42">
        <v>494.89820000000003</v>
      </c>
      <c r="D21" s="42">
        <v>489.94920999999999</v>
      </c>
      <c r="E21" s="44">
        <f t="shared" si="0"/>
        <v>98979.64</v>
      </c>
      <c r="F21" s="44">
        <f t="shared" si="1"/>
        <v>97989.842000000004</v>
      </c>
      <c r="G21" s="1"/>
      <c r="H21" s="1"/>
      <c r="J21" s="1"/>
      <c r="K21" s="1"/>
    </row>
    <row r="22" spans="1:11" s="6" customFormat="1" ht="13.5" customHeight="1" x14ac:dyDescent="0.25">
      <c r="A22" s="13"/>
      <c r="B22" s="21"/>
      <c r="C22" s="42"/>
      <c r="D22" s="42"/>
      <c r="E22" s="41"/>
      <c r="F22" s="39"/>
      <c r="G22" s="5"/>
      <c r="H22" s="5"/>
      <c r="J22" s="5"/>
      <c r="K22" s="5"/>
    </row>
    <row r="23" spans="1:11" s="4" customFormat="1" ht="13.5" customHeight="1" x14ac:dyDescent="0.25">
      <c r="A23" s="12" t="s">
        <v>45</v>
      </c>
      <c r="B23" s="20">
        <v>57</v>
      </c>
      <c r="C23" s="39">
        <v>8328.7749200000017</v>
      </c>
      <c r="D23" s="39">
        <v>8245.4871399999993</v>
      </c>
      <c r="E23" s="40">
        <v>146118.85824561407</v>
      </c>
      <c r="F23" s="40">
        <v>144657.66912280701</v>
      </c>
      <c r="G23" s="3"/>
      <c r="H23" s="3"/>
      <c r="J23" s="3"/>
      <c r="K23" s="3"/>
    </row>
    <row r="24" spans="1:11" ht="13.5" customHeight="1" x14ac:dyDescent="0.25">
      <c r="A24" s="13" t="s">
        <v>14</v>
      </c>
      <c r="B24" s="22">
        <v>0</v>
      </c>
      <c r="C24" s="42">
        <v>0</v>
      </c>
      <c r="D24" s="42">
        <v>0</v>
      </c>
      <c r="E24" s="42">
        <v>0</v>
      </c>
      <c r="F24" s="42">
        <v>0</v>
      </c>
      <c r="G24" s="1"/>
      <c r="H24" s="1"/>
      <c r="J24" s="1"/>
      <c r="K24" s="1"/>
    </row>
    <row r="25" spans="1:11" ht="13.5" customHeight="1" x14ac:dyDescent="0.25">
      <c r="A25" s="13" t="s">
        <v>15</v>
      </c>
      <c r="B25" s="22">
        <v>0</v>
      </c>
      <c r="C25" s="42">
        <v>0</v>
      </c>
      <c r="D25" s="42">
        <v>0</v>
      </c>
      <c r="E25" s="42">
        <v>0</v>
      </c>
      <c r="F25" s="42">
        <v>0</v>
      </c>
      <c r="G25" s="1"/>
      <c r="H25" s="1"/>
      <c r="J25" s="1"/>
      <c r="K25" s="1"/>
    </row>
    <row r="26" spans="1:11" ht="13.5" customHeight="1" x14ac:dyDescent="0.25">
      <c r="A26" s="13" t="s">
        <v>16</v>
      </c>
      <c r="B26" s="22">
        <v>0</v>
      </c>
      <c r="C26" s="42">
        <v>0</v>
      </c>
      <c r="D26" s="42">
        <v>0</v>
      </c>
      <c r="E26" s="42">
        <v>0</v>
      </c>
      <c r="F26" s="42">
        <v>0</v>
      </c>
      <c r="G26" s="1"/>
      <c r="H26" s="1"/>
      <c r="J26" s="1"/>
      <c r="K26" s="1"/>
    </row>
    <row r="27" spans="1:11" ht="13.5" customHeight="1" x14ac:dyDescent="0.25">
      <c r="A27" s="13" t="s">
        <v>17</v>
      </c>
      <c r="B27" s="22">
        <v>1</v>
      </c>
      <c r="C27" s="42">
        <v>175.29599999999999</v>
      </c>
      <c r="D27" s="42">
        <v>173.54304000000002</v>
      </c>
      <c r="E27" s="44">
        <f t="shared" ref="E27" si="2">+C27*1000/B27</f>
        <v>175296</v>
      </c>
      <c r="F27" s="44">
        <f t="shared" ref="F27" si="3">+D27*1000/B27</f>
        <v>173543.04000000001</v>
      </c>
      <c r="G27" s="1"/>
      <c r="H27" s="1"/>
      <c r="J27" s="1"/>
      <c r="K27" s="1"/>
    </row>
    <row r="28" spans="1:11" ht="13.5" customHeight="1" x14ac:dyDescent="0.25">
      <c r="A28" s="13" t="s">
        <v>18</v>
      </c>
      <c r="B28" s="22">
        <v>2</v>
      </c>
      <c r="C28" s="42">
        <v>223.68816000000001</v>
      </c>
      <c r="D28" s="42">
        <v>221.45128</v>
      </c>
      <c r="E28" s="44">
        <f t="shared" ref="E28:E42" si="4">+C28*1000/B28</f>
        <v>111844.08</v>
      </c>
      <c r="F28" s="44">
        <f t="shared" ref="F28:F42" si="5">+D28*1000/B28</f>
        <v>110725.64</v>
      </c>
      <c r="G28" s="1"/>
      <c r="H28" s="1"/>
      <c r="J28" s="1"/>
      <c r="K28" s="1"/>
    </row>
    <row r="29" spans="1:11" ht="13.5" customHeight="1" x14ac:dyDescent="0.25">
      <c r="A29" s="13" t="s">
        <v>19</v>
      </c>
      <c r="B29" s="22">
        <v>0</v>
      </c>
      <c r="C29" s="42">
        <v>0</v>
      </c>
      <c r="D29" s="42">
        <v>0</v>
      </c>
      <c r="E29" s="42">
        <v>0</v>
      </c>
      <c r="F29" s="42">
        <v>0</v>
      </c>
      <c r="G29" s="1"/>
      <c r="H29" s="1"/>
      <c r="J29" s="1"/>
      <c r="K29" s="1"/>
    </row>
    <row r="30" spans="1:11" ht="13.5" customHeight="1" x14ac:dyDescent="0.25">
      <c r="A30" s="13" t="s">
        <v>20</v>
      </c>
      <c r="B30" s="22">
        <v>2</v>
      </c>
      <c r="C30" s="42">
        <v>342.03840000000002</v>
      </c>
      <c r="D30" s="42">
        <v>338.61802</v>
      </c>
      <c r="E30" s="44">
        <f t="shared" si="4"/>
        <v>171019.2</v>
      </c>
      <c r="F30" s="44">
        <f t="shared" si="5"/>
        <v>169309.01</v>
      </c>
      <c r="G30" s="1"/>
      <c r="H30" s="1"/>
      <c r="J30" s="1"/>
      <c r="K30" s="1"/>
    </row>
    <row r="31" spans="1:11" ht="13.5" customHeight="1" x14ac:dyDescent="0.25">
      <c r="A31" s="13" t="s">
        <v>21</v>
      </c>
      <c r="B31" s="22">
        <v>6</v>
      </c>
      <c r="C31" s="42">
        <v>838.42985999999996</v>
      </c>
      <c r="D31" s="42">
        <v>830.04555000000005</v>
      </c>
      <c r="E31" s="44">
        <f t="shared" si="4"/>
        <v>139738.31</v>
      </c>
      <c r="F31" s="44">
        <f t="shared" si="5"/>
        <v>138340.92500000002</v>
      </c>
      <c r="G31" s="1"/>
      <c r="H31" s="1"/>
      <c r="J31" s="1"/>
      <c r="K31" s="1"/>
    </row>
    <row r="32" spans="1:11" ht="13.5" customHeight="1" x14ac:dyDescent="0.25">
      <c r="A32" s="13" t="s">
        <v>22</v>
      </c>
      <c r="B32" s="22">
        <v>1</v>
      </c>
      <c r="C32" s="42">
        <v>97.44</v>
      </c>
      <c r="D32" s="42">
        <v>96.465600000000009</v>
      </c>
      <c r="E32" s="44">
        <f t="shared" si="4"/>
        <v>97440</v>
      </c>
      <c r="F32" s="44">
        <f t="shared" si="5"/>
        <v>96465.600000000006</v>
      </c>
      <c r="G32" s="1"/>
      <c r="H32" s="1"/>
      <c r="J32" s="1"/>
      <c r="K32" s="1"/>
    </row>
    <row r="33" spans="1:11" ht="13.5" customHeight="1" x14ac:dyDescent="0.25">
      <c r="A33" s="13" t="s">
        <v>23</v>
      </c>
      <c r="B33" s="22">
        <v>1</v>
      </c>
      <c r="C33" s="42">
        <v>160.59360000000001</v>
      </c>
      <c r="D33" s="42">
        <v>158.98766000000001</v>
      </c>
      <c r="E33" s="44">
        <f t="shared" ref="E33" si="6">+C33*1000/B33</f>
        <v>160593.60000000001</v>
      </c>
      <c r="F33" s="44">
        <f t="shared" ref="F33" si="7">+D33*1000/B33</f>
        <v>158987.66</v>
      </c>
      <c r="G33" s="1"/>
      <c r="H33" s="1"/>
      <c r="J33" s="1"/>
      <c r="K33" s="1"/>
    </row>
    <row r="34" spans="1:11" ht="13.5" customHeight="1" x14ac:dyDescent="0.25">
      <c r="A34" s="13" t="s">
        <v>24</v>
      </c>
      <c r="B34" s="22">
        <v>0</v>
      </c>
      <c r="C34" s="42">
        <v>0</v>
      </c>
      <c r="D34" s="42">
        <v>0</v>
      </c>
      <c r="E34" s="42">
        <v>0</v>
      </c>
      <c r="F34" s="42">
        <v>0</v>
      </c>
      <c r="G34" s="1"/>
      <c r="H34" s="1"/>
      <c r="J34" s="1"/>
      <c r="K34" s="1"/>
    </row>
    <row r="35" spans="1:11" ht="13.5" customHeight="1" x14ac:dyDescent="0.25">
      <c r="A35" s="13" t="s">
        <v>25</v>
      </c>
      <c r="B35" s="22">
        <v>5</v>
      </c>
      <c r="C35" s="42">
        <v>657.01440000000002</v>
      </c>
      <c r="D35" s="42">
        <v>650.44425000000001</v>
      </c>
      <c r="E35" s="44">
        <f t="shared" si="4"/>
        <v>131402.88</v>
      </c>
      <c r="F35" s="44">
        <f t="shared" si="5"/>
        <v>130088.85</v>
      </c>
      <c r="G35" s="1"/>
      <c r="H35" s="1"/>
      <c r="J35" s="1"/>
      <c r="K35" s="1"/>
    </row>
    <row r="36" spans="1:11" ht="13.5" customHeight="1" x14ac:dyDescent="0.25">
      <c r="A36" s="13" t="s">
        <v>26</v>
      </c>
      <c r="B36" s="22">
        <v>0</v>
      </c>
      <c r="C36" s="42">
        <v>0</v>
      </c>
      <c r="D36" s="42">
        <v>0</v>
      </c>
      <c r="E36" s="42">
        <v>0</v>
      </c>
      <c r="F36" s="42">
        <v>0</v>
      </c>
      <c r="G36" s="1"/>
      <c r="H36" s="1"/>
      <c r="J36" s="1"/>
      <c r="K36" s="1"/>
    </row>
    <row r="37" spans="1:11" ht="13.5" customHeight="1" x14ac:dyDescent="0.25">
      <c r="A37" s="13" t="s">
        <v>27</v>
      </c>
      <c r="B37" s="22">
        <v>14</v>
      </c>
      <c r="C37" s="42">
        <v>1784.58438</v>
      </c>
      <c r="D37" s="42">
        <v>1766.7385299999999</v>
      </c>
      <c r="E37" s="44">
        <f t="shared" si="4"/>
        <v>127470.31285714287</v>
      </c>
      <c r="F37" s="44">
        <f t="shared" si="5"/>
        <v>126195.60928571426</v>
      </c>
      <c r="G37" s="1"/>
      <c r="H37" s="1"/>
      <c r="J37" s="1"/>
      <c r="K37" s="1"/>
    </row>
    <row r="38" spans="1:11" ht="13.5" customHeight="1" x14ac:dyDescent="0.25">
      <c r="A38" s="13" t="s">
        <v>28</v>
      </c>
      <c r="B38" s="22">
        <v>0</v>
      </c>
      <c r="C38" s="42">
        <v>0</v>
      </c>
      <c r="D38" s="42">
        <v>0</v>
      </c>
      <c r="E38" s="42">
        <v>0</v>
      </c>
      <c r="F38" s="42">
        <v>0</v>
      </c>
      <c r="G38" s="1"/>
      <c r="H38" s="1"/>
      <c r="J38" s="1"/>
      <c r="K38" s="1"/>
    </row>
    <row r="39" spans="1:11" ht="13.5" customHeight="1" x14ac:dyDescent="0.25">
      <c r="A39" s="13" t="s">
        <v>29</v>
      </c>
      <c r="B39" s="22">
        <v>4</v>
      </c>
      <c r="C39" s="42">
        <v>641.86272000000008</v>
      </c>
      <c r="D39" s="42">
        <v>635.44410000000005</v>
      </c>
      <c r="E39" s="44">
        <f t="shared" si="4"/>
        <v>160465.68000000002</v>
      </c>
      <c r="F39" s="44">
        <f t="shared" si="5"/>
        <v>158861.02500000002</v>
      </c>
      <c r="G39" s="1"/>
      <c r="H39" s="1"/>
      <c r="J39" s="1"/>
      <c r="K39" s="1"/>
    </row>
    <row r="40" spans="1:11" ht="13.5" customHeight="1" x14ac:dyDescent="0.25">
      <c r="A40" s="13" t="s">
        <v>30</v>
      </c>
      <c r="B40" s="22">
        <v>1</v>
      </c>
      <c r="C40" s="42">
        <v>173.79839999999999</v>
      </c>
      <c r="D40" s="42">
        <v>172.06042000000002</v>
      </c>
      <c r="E40" s="44">
        <f t="shared" si="4"/>
        <v>173798.39999999999</v>
      </c>
      <c r="F40" s="44">
        <f t="shared" si="5"/>
        <v>172060.42</v>
      </c>
      <c r="G40" s="1"/>
      <c r="H40" s="1"/>
      <c r="J40" s="1"/>
      <c r="K40" s="1"/>
    </row>
    <row r="41" spans="1:11" ht="13.5" customHeight="1" x14ac:dyDescent="0.25">
      <c r="A41" s="13" t="s">
        <v>31</v>
      </c>
      <c r="B41" s="22">
        <v>7</v>
      </c>
      <c r="C41" s="42">
        <v>1203.7896000000001</v>
      </c>
      <c r="D41" s="42">
        <v>1191.7516900000001</v>
      </c>
      <c r="E41" s="44">
        <f t="shared" si="4"/>
        <v>171969.94285714286</v>
      </c>
      <c r="F41" s="44">
        <f t="shared" si="5"/>
        <v>170250.24142857143</v>
      </c>
      <c r="G41" s="1"/>
      <c r="H41" s="1"/>
      <c r="J41" s="1"/>
      <c r="K41" s="1"/>
    </row>
    <row r="42" spans="1:11" ht="13.5" customHeight="1" x14ac:dyDescent="0.25">
      <c r="A42" s="13" t="s">
        <v>32</v>
      </c>
      <c r="B42" s="22">
        <v>2</v>
      </c>
      <c r="C42" s="42">
        <v>213.15783999999999</v>
      </c>
      <c r="D42" s="42">
        <v>211.02626000000001</v>
      </c>
      <c r="E42" s="44">
        <f t="shared" si="4"/>
        <v>106578.92</v>
      </c>
      <c r="F42" s="44">
        <f t="shared" si="5"/>
        <v>105513.13</v>
      </c>
      <c r="G42" s="1"/>
      <c r="H42" s="1"/>
      <c r="J42" s="1"/>
      <c r="K42" s="1"/>
    </row>
    <row r="43" spans="1:11" ht="13.5" customHeight="1" x14ac:dyDescent="0.25">
      <c r="A43" s="13" t="s">
        <v>33</v>
      </c>
      <c r="B43" s="22">
        <v>0</v>
      </c>
      <c r="C43" s="42">
        <v>0</v>
      </c>
      <c r="D43" s="42">
        <v>0</v>
      </c>
      <c r="E43" s="42">
        <v>0</v>
      </c>
      <c r="F43" s="42">
        <v>0</v>
      </c>
      <c r="G43" s="1"/>
      <c r="H43" s="1"/>
      <c r="J43" s="1"/>
      <c r="K43" s="1"/>
    </row>
    <row r="44" spans="1:11" ht="13.5" customHeight="1" x14ac:dyDescent="0.25">
      <c r="A44" s="13" t="s">
        <v>34</v>
      </c>
      <c r="B44" s="22">
        <v>1</v>
      </c>
      <c r="C44" s="42">
        <v>175.29599999999999</v>
      </c>
      <c r="D44" s="42">
        <v>173.54304000000002</v>
      </c>
      <c r="E44" s="44">
        <f t="shared" ref="E44:E52" si="8">+C44*1000/B44</f>
        <v>175296</v>
      </c>
      <c r="F44" s="44">
        <f t="shared" ref="F44:F52" si="9">+D44*1000/B44</f>
        <v>173543.04000000001</v>
      </c>
      <c r="G44" s="1"/>
      <c r="H44" s="1"/>
      <c r="J44" s="1"/>
      <c r="K44" s="1"/>
    </row>
    <row r="45" spans="1:11" ht="13.5" customHeight="1" x14ac:dyDescent="0.25">
      <c r="A45" s="13" t="s">
        <v>35</v>
      </c>
      <c r="B45" s="22">
        <v>3</v>
      </c>
      <c r="C45" s="42">
        <v>525.88800000000003</v>
      </c>
      <c r="D45" s="42">
        <v>520.62911999999994</v>
      </c>
      <c r="E45" s="44">
        <f t="shared" si="8"/>
        <v>175296</v>
      </c>
      <c r="F45" s="44">
        <f t="shared" si="9"/>
        <v>173543.03999999998</v>
      </c>
      <c r="G45" s="1"/>
      <c r="H45" s="1"/>
      <c r="J45" s="1"/>
      <c r="K45" s="1"/>
    </row>
    <row r="46" spans="1:11" ht="13.5" customHeight="1" x14ac:dyDescent="0.25">
      <c r="A46" s="13" t="s">
        <v>36</v>
      </c>
      <c r="B46" s="22">
        <v>0</v>
      </c>
      <c r="C46" s="42">
        <v>0</v>
      </c>
      <c r="D46" s="42">
        <v>0</v>
      </c>
      <c r="E46" s="42">
        <v>0</v>
      </c>
      <c r="F46" s="42">
        <v>0</v>
      </c>
      <c r="G46" s="1"/>
      <c r="H46" s="1"/>
      <c r="J46" s="1"/>
      <c r="K46" s="1"/>
    </row>
    <row r="47" spans="1:11" ht="13.5" customHeight="1" x14ac:dyDescent="0.25">
      <c r="A47" s="13" t="s">
        <v>37</v>
      </c>
      <c r="B47" s="22">
        <v>0</v>
      </c>
      <c r="C47" s="42">
        <v>0</v>
      </c>
      <c r="D47" s="42">
        <v>0</v>
      </c>
      <c r="E47" s="42">
        <v>0</v>
      </c>
      <c r="F47" s="42">
        <v>0</v>
      </c>
      <c r="G47" s="1"/>
      <c r="H47" s="1"/>
      <c r="J47" s="1"/>
      <c r="K47" s="1"/>
    </row>
    <row r="48" spans="1:11" ht="13.5" customHeight="1" x14ac:dyDescent="0.25">
      <c r="A48" s="13" t="s">
        <v>38</v>
      </c>
      <c r="B48" s="22">
        <v>1</v>
      </c>
      <c r="C48" s="42">
        <v>148.98439999999999</v>
      </c>
      <c r="D48" s="42">
        <v>147.49456000000001</v>
      </c>
      <c r="E48" s="44">
        <f t="shared" si="8"/>
        <v>148984.4</v>
      </c>
      <c r="F48" s="44">
        <f t="shared" si="9"/>
        <v>147494.56</v>
      </c>
      <c r="G48" s="1"/>
      <c r="H48" s="1"/>
      <c r="J48" s="1"/>
      <c r="K48" s="1"/>
    </row>
    <row r="49" spans="1:11" ht="13.5" customHeight="1" x14ac:dyDescent="0.25">
      <c r="A49" s="13" t="s">
        <v>39</v>
      </c>
      <c r="B49" s="22">
        <v>2</v>
      </c>
      <c r="C49" s="42">
        <v>306.4853</v>
      </c>
      <c r="D49" s="42">
        <v>303.42043999999999</v>
      </c>
      <c r="E49" s="44">
        <f t="shared" si="8"/>
        <v>153242.65</v>
      </c>
      <c r="F49" s="44">
        <f t="shared" si="9"/>
        <v>151710.22</v>
      </c>
      <c r="G49" s="1"/>
      <c r="H49" s="1"/>
      <c r="J49" s="1"/>
      <c r="K49" s="1"/>
    </row>
    <row r="50" spans="1:11" ht="13.5" customHeight="1" x14ac:dyDescent="0.25">
      <c r="A50" s="13" t="s">
        <v>40</v>
      </c>
      <c r="B50" s="22">
        <v>0</v>
      </c>
      <c r="C50" s="42">
        <v>0</v>
      </c>
      <c r="D50" s="42">
        <v>0</v>
      </c>
      <c r="E50" s="42">
        <v>0</v>
      </c>
      <c r="F50" s="42">
        <v>0</v>
      </c>
      <c r="G50" s="1"/>
      <c r="H50" s="1"/>
      <c r="J50" s="1"/>
      <c r="K50" s="1"/>
    </row>
    <row r="51" spans="1:11" ht="13.5" customHeight="1" x14ac:dyDescent="0.25">
      <c r="A51" s="13" t="s">
        <v>41</v>
      </c>
      <c r="B51" s="22">
        <v>1</v>
      </c>
      <c r="C51" s="42">
        <v>174.89223000000001</v>
      </c>
      <c r="D51" s="42">
        <v>173.14330999999999</v>
      </c>
      <c r="E51" s="44">
        <f t="shared" si="8"/>
        <v>174892.23</v>
      </c>
      <c r="F51" s="44">
        <f t="shared" si="9"/>
        <v>173143.31</v>
      </c>
      <c r="G51" s="1"/>
      <c r="H51" s="1"/>
      <c r="J51" s="1"/>
      <c r="K51" s="1"/>
    </row>
    <row r="52" spans="1:11" ht="13.5" customHeight="1" x14ac:dyDescent="0.25">
      <c r="A52" s="13" t="s">
        <v>42</v>
      </c>
      <c r="B52" s="22">
        <v>3</v>
      </c>
      <c r="C52" s="42">
        <v>485.53563000000003</v>
      </c>
      <c r="D52" s="42">
        <v>480.68027000000001</v>
      </c>
      <c r="E52" s="44">
        <f t="shared" si="8"/>
        <v>161845.21</v>
      </c>
      <c r="F52" s="44">
        <f t="shared" si="9"/>
        <v>160226.75666666668</v>
      </c>
      <c r="G52" s="1"/>
      <c r="H52" s="1"/>
      <c r="J52" s="1"/>
      <c r="K52" s="1"/>
    </row>
    <row r="53" spans="1:11" ht="13.5" customHeight="1" x14ac:dyDescent="0.25">
      <c r="A53" s="13" t="s">
        <v>43</v>
      </c>
      <c r="B53" s="22">
        <v>0</v>
      </c>
      <c r="C53" s="42">
        <v>0</v>
      </c>
      <c r="D53" s="42">
        <v>0</v>
      </c>
      <c r="E53" s="42">
        <v>0</v>
      </c>
      <c r="F53" s="42">
        <v>0</v>
      </c>
      <c r="G53" s="1"/>
      <c r="H53" s="1"/>
      <c r="J53" s="1"/>
      <c r="K53" s="1"/>
    </row>
    <row r="54" spans="1:11" ht="13.5" customHeight="1" x14ac:dyDescent="0.25">
      <c r="A54" s="14" t="s">
        <v>44</v>
      </c>
      <c r="B54" s="22">
        <v>0</v>
      </c>
      <c r="C54" s="42">
        <v>0</v>
      </c>
      <c r="D54" s="42">
        <v>0</v>
      </c>
      <c r="E54" s="42">
        <v>0</v>
      </c>
      <c r="F54" s="42">
        <v>0</v>
      </c>
      <c r="G54" s="1"/>
      <c r="H54" s="1"/>
      <c r="J54" s="1"/>
      <c r="K54" s="1"/>
    </row>
    <row r="55" spans="1:11" ht="13.5" customHeight="1" x14ac:dyDescent="0.25">
      <c r="A55" s="33"/>
      <c r="B55" s="34"/>
      <c r="C55" s="35"/>
      <c r="D55" s="35"/>
      <c r="E55" s="36"/>
      <c r="F55" s="36"/>
      <c r="G55" s="2"/>
      <c r="H55" s="1"/>
      <c r="J55" s="1"/>
      <c r="K55" s="1"/>
    </row>
    <row r="56" spans="1:11" ht="14.25" x14ac:dyDescent="0.2">
      <c r="A56" s="15"/>
      <c r="B56" s="23"/>
      <c r="C56" s="29"/>
      <c r="D56" s="29"/>
      <c r="E56" s="29"/>
      <c r="F56" s="30"/>
      <c r="H56" s="1"/>
    </row>
    <row r="57" spans="1:11" ht="14.25" x14ac:dyDescent="0.2">
      <c r="A57" s="15"/>
      <c r="B57" s="23"/>
      <c r="C57" s="29"/>
      <c r="D57" s="29"/>
      <c r="E57" s="29"/>
      <c r="F57" s="30"/>
      <c r="H57" s="1"/>
    </row>
    <row r="58" spans="1:11" ht="14.25" x14ac:dyDescent="0.2">
      <c r="A58" s="15"/>
      <c r="B58" s="23"/>
      <c r="C58" s="29"/>
      <c r="D58" s="29"/>
      <c r="E58" s="29"/>
      <c r="F58" s="30"/>
      <c r="H58" s="1"/>
    </row>
    <row r="59" spans="1:11" ht="14.25" x14ac:dyDescent="0.2">
      <c r="A59" s="15"/>
      <c r="B59" s="23"/>
      <c r="C59" s="29"/>
      <c r="D59" s="29"/>
      <c r="E59" s="29"/>
      <c r="F59" s="30"/>
      <c r="H59" s="1"/>
    </row>
    <row r="60" spans="1:11" ht="14.25" x14ac:dyDescent="0.2">
      <c r="A60" s="15"/>
      <c r="B60" s="23"/>
      <c r="C60" s="29"/>
      <c r="D60" s="29"/>
      <c r="E60" s="29"/>
      <c r="F60" s="30"/>
      <c r="H60" s="1"/>
    </row>
    <row r="61" spans="1:11" ht="14.25" x14ac:dyDescent="0.2">
      <c r="A61" s="15"/>
      <c r="B61" s="24"/>
      <c r="C61" s="30"/>
      <c r="D61" s="30"/>
      <c r="E61" s="30"/>
      <c r="F61" s="30"/>
      <c r="H61" s="1"/>
    </row>
    <row r="62" spans="1:11" ht="14.25" x14ac:dyDescent="0.2">
      <c r="A62" s="15"/>
      <c r="B62" s="24"/>
      <c r="C62" s="30"/>
      <c r="D62" s="30"/>
      <c r="E62" s="30"/>
      <c r="F62" s="30"/>
    </row>
    <row r="63" spans="1:11" ht="14.25" x14ac:dyDescent="0.2">
      <c r="A63" s="15"/>
      <c r="B63" s="24"/>
      <c r="C63" s="30"/>
      <c r="D63" s="30"/>
      <c r="E63" s="30"/>
      <c r="F63" s="30"/>
    </row>
    <row r="64" spans="1:11" ht="14.25" x14ac:dyDescent="0.2">
      <c r="A64" s="15"/>
      <c r="B64" s="24"/>
      <c r="C64" s="30"/>
      <c r="D64" s="30"/>
      <c r="E64" s="30"/>
      <c r="F64" s="30"/>
    </row>
    <row r="65" spans="1:6" ht="14.25" x14ac:dyDescent="0.2">
      <c r="A65" s="15"/>
      <c r="B65" s="24"/>
      <c r="C65" s="30"/>
      <c r="D65" s="30"/>
      <c r="E65" s="30"/>
      <c r="F65" s="30"/>
    </row>
    <row r="66" spans="1:6" ht="14.25" x14ac:dyDescent="0.2">
      <c r="A66" s="15"/>
      <c r="B66" s="24"/>
      <c r="C66" s="30"/>
      <c r="D66" s="30"/>
      <c r="E66" s="30"/>
      <c r="F66" s="30"/>
    </row>
    <row r="67" spans="1:6" ht="14.25" x14ac:dyDescent="0.2">
      <c r="A67" s="15"/>
      <c r="B67" s="24"/>
      <c r="C67" s="30"/>
      <c r="D67" s="30"/>
      <c r="E67" s="30"/>
      <c r="F67" s="30"/>
    </row>
    <row r="68" spans="1:6" ht="14.25" x14ac:dyDescent="0.2">
      <c r="A68" s="15"/>
      <c r="B68" s="24"/>
      <c r="C68" s="30"/>
      <c r="D68" s="30"/>
      <c r="E68" s="30"/>
      <c r="F68" s="30"/>
    </row>
    <row r="69" spans="1:6" ht="14.25" x14ac:dyDescent="0.2">
      <c r="A69" s="15"/>
      <c r="B69" s="24"/>
      <c r="C69" s="30"/>
      <c r="D69" s="30"/>
      <c r="E69" s="30"/>
      <c r="F69" s="30"/>
    </row>
    <row r="70" spans="1:6" ht="14.25" x14ac:dyDescent="0.2">
      <c r="A70" s="15"/>
      <c r="B70" s="24"/>
      <c r="C70" s="30"/>
      <c r="D70" s="30"/>
      <c r="E70" s="30"/>
      <c r="F70" s="30"/>
    </row>
    <row r="71" spans="1:6" ht="14.25" x14ac:dyDescent="0.2">
      <c r="A71" s="15"/>
      <c r="B71" s="24"/>
      <c r="C71" s="30"/>
      <c r="D71" s="30"/>
      <c r="E71" s="30"/>
      <c r="F71" s="30"/>
    </row>
    <row r="72" spans="1:6" ht="14.25" x14ac:dyDescent="0.2">
      <c r="A72" s="15"/>
      <c r="B72" s="24"/>
      <c r="C72" s="30"/>
      <c r="D72" s="30"/>
      <c r="E72" s="30"/>
      <c r="F72" s="30"/>
    </row>
    <row r="73" spans="1:6" ht="14.25" x14ac:dyDescent="0.2">
      <c r="B73" s="24"/>
      <c r="C73" s="30"/>
      <c r="D73" s="30"/>
      <c r="E73" s="30"/>
      <c r="F73" s="30"/>
    </row>
    <row r="74" spans="1:6" ht="14.25" x14ac:dyDescent="0.2">
      <c r="B74" s="24"/>
      <c r="C74" s="30"/>
      <c r="D74" s="30"/>
      <c r="E74" s="30"/>
      <c r="F74" s="30"/>
    </row>
    <row r="75" spans="1:6" ht="14.25" x14ac:dyDescent="0.2">
      <c r="B75" s="24"/>
      <c r="C75" s="30"/>
      <c r="D75" s="30"/>
      <c r="E75" s="30"/>
      <c r="F75" s="30"/>
    </row>
    <row r="76" spans="1:6" ht="14.25" x14ac:dyDescent="0.2">
      <c r="B76" s="24"/>
      <c r="C76" s="30"/>
      <c r="D76" s="30"/>
      <c r="E76" s="30"/>
      <c r="F76" s="30"/>
    </row>
    <row r="77" spans="1:6" ht="14.25" x14ac:dyDescent="0.2">
      <c r="B77" s="24"/>
      <c r="C77" s="30"/>
      <c r="D77" s="30"/>
      <c r="E77" s="30"/>
      <c r="F77" s="30"/>
    </row>
    <row r="78" spans="1:6" ht="14.25" x14ac:dyDescent="0.2">
      <c r="B78" s="24"/>
      <c r="C78" s="30"/>
      <c r="D78" s="30"/>
      <c r="E78" s="30"/>
      <c r="F78" s="30"/>
    </row>
    <row r="79" spans="1:6" ht="14.25" x14ac:dyDescent="0.2">
      <c r="B79" s="24"/>
      <c r="C79" s="30"/>
      <c r="D79" s="30"/>
      <c r="E79" s="30"/>
      <c r="F79" s="30"/>
    </row>
    <row r="80" spans="1:6" ht="14.25" x14ac:dyDescent="0.2">
      <c r="B80" s="24"/>
      <c r="C80" s="30"/>
      <c r="D80" s="30"/>
      <c r="E80" s="30"/>
      <c r="F80" s="30"/>
    </row>
    <row r="81" spans="2:6" ht="14.25" x14ac:dyDescent="0.2">
      <c r="B81" s="24"/>
      <c r="C81" s="30"/>
      <c r="D81" s="30"/>
      <c r="E81" s="30"/>
      <c r="F81" s="30"/>
    </row>
    <row r="82" spans="2:6" ht="14.25" x14ac:dyDescent="0.2">
      <c r="B82" s="24"/>
      <c r="C82" s="30"/>
      <c r="D82" s="30"/>
      <c r="E82" s="30"/>
      <c r="F82" s="30"/>
    </row>
    <row r="83" spans="2:6" ht="14.25" x14ac:dyDescent="0.2">
      <c r="B83" s="24"/>
      <c r="C83" s="30"/>
      <c r="D83" s="30"/>
      <c r="E83" s="30"/>
      <c r="F83" s="30"/>
    </row>
    <row r="84" spans="2:6" ht="14.25" x14ac:dyDescent="0.2">
      <c r="B84" s="24"/>
      <c r="C84" s="30"/>
      <c r="D84" s="30"/>
      <c r="E84" s="30"/>
      <c r="F84" s="30"/>
    </row>
    <row r="85" spans="2:6" ht="14.25" x14ac:dyDescent="0.2">
      <c r="B85" s="24"/>
      <c r="C85" s="30"/>
      <c r="D85" s="30"/>
      <c r="E85" s="30"/>
      <c r="F85" s="30"/>
    </row>
    <row r="86" spans="2:6" ht="14.25" x14ac:dyDescent="0.2">
      <c r="B86" s="24"/>
      <c r="C86" s="30"/>
      <c r="D86" s="30"/>
      <c r="E86" s="30"/>
      <c r="F86" s="30"/>
    </row>
    <row r="87" spans="2:6" ht="14.25" x14ac:dyDescent="0.2">
      <c r="B87" s="24"/>
      <c r="C87" s="30"/>
      <c r="D87" s="30"/>
      <c r="E87" s="30"/>
      <c r="F87" s="30"/>
    </row>
    <row r="88" spans="2:6" ht="14.25" x14ac:dyDescent="0.2">
      <c r="B88" s="24"/>
      <c r="C88" s="30"/>
      <c r="D88" s="30"/>
      <c r="E88" s="30"/>
      <c r="F88" s="30"/>
    </row>
  </sheetData>
  <mergeCells count="9">
    <mergeCell ref="A10:A12"/>
    <mergeCell ref="A6:F6"/>
    <mergeCell ref="B10:D10"/>
    <mergeCell ref="E10:F10"/>
    <mergeCell ref="A8:F8"/>
    <mergeCell ref="E12:F12"/>
    <mergeCell ref="B11:B12"/>
    <mergeCell ref="C11:C12"/>
    <mergeCell ref="D11:D12"/>
  </mergeCells>
  <phoneticPr fontId="0" type="noConversion"/>
  <printOptions horizontalCentered="1"/>
  <pageMargins left="0.98425196850393704" right="0" top="0" bottom="0.19685039370078741" header="0" footer="0"/>
  <pageSetup scale="67" firstPageNumber="229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4.3_2016</vt:lpstr>
      <vt:lpstr>A_IMPRESIÓN_IM</vt:lpstr>
      <vt:lpstr>'4.3_2016'!Área_de_impresión</vt:lpstr>
      <vt:lpstr>'4.3_2016'!Imprimir_área_IM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2015-03-11T18:46:05Z</cp:lastPrinted>
  <dcterms:created xsi:type="dcterms:W3CDTF">2004-01-22T14:58:24Z</dcterms:created>
  <dcterms:modified xsi:type="dcterms:W3CDTF">2017-02-17T22:35:57Z</dcterms:modified>
</cp:coreProperties>
</file>